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oundation\Financials\2023-2024\"/>
    </mc:Choice>
  </mc:AlternateContent>
  <xr:revisionPtr revIDLastSave="0" documentId="8_{61311ED1-E40A-46FF-AEB8-2AB40612B135}" xr6:coauthVersionLast="47" xr6:coauthVersionMax="47" xr10:uidLastSave="{00000000-0000-0000-0000-000000000000}"/>
  <bookViews>
    <workbookView xWindow="-120" yWindow="-120" windowWidth="29040" windowHeight="15720" xr2:uid="{D232AE51-D5D5-844D-9282-46BA5D3532DE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F23" i="1"/>
  <c r="F22" i="1"/>
  <c r="F17" i="1"/>
  <c r="F18" i="1" s="1"/>
  <c r="F19" i="1" s="1"/>
  <c r="F20" i="1" s="1"/>
  <c r="F16" i="1"/>
  <c r="H11" i="1"/>
  <c r="H20" i="1" l="1"/>
</calcChain>
</file>

<file path=xl/sharedStrings.xml><?xml version="1.0" encoding="utf-8"?>
<sst xmlns="http://schemas.openxmlformats.org/spreadsheetml/2006/main" count="28" uniqueCount="23">
  <si>
    <t>2024 Fiscal year</t>
  </si>
  <si>
    <t>Square purchases</t>
  </si>
  <si>
    <t>Kay's Room Donations</t>
  </si>
  <si>
    <t>NRPL - 1/2 Egger mem + name tags</t>
  </si>
  <si>
    <t>ITW Corporate donation</t>
  </si>
  <si>
    <t>Square monthly Donation</t>
  </si>
  <si>
    <t>NRPL - AED reimbursement</t>
  </si>
  <si>
    <t>Crowley Digital Pres. Sol.</t>
  </si>
  <si>
    <t>Ink Your Wear, Inc</t>
  </si>
  <si>
    <t>IRS 990-N e-filing</t>
  </si>
  <si>
    <t>Donation - John Mathias - check</t>
  </si>
  <si>
    <t>Kay's Room Donations - cash</t>
  </si>
  <si>
    <t>Summer Sales - cash</t>
  </si>
  <si>
    <t>Date</t>
  </si>
  <si>
    <t>Ck #</t>
  </si>
  <si>
    <t>Description</t>
  </si>
  <si>
    <t>Total</t>
  </si>
  <si>
    <t>Debit</t>
  </si>
  <si>
    <t>Credit</t>
  </si>
  <si>
    <t>Balance</t>
  </si>
  <si>
    <t>CD Balance</t>
  </si>
  <si>
    <t>Card</t>
  </si>
  <si>
    <t>Beginning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</si>
</sst>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horizontal="center"/>
    </xf>
    <xf numFmtId="164" fontId="0" fillId="0" borderId="0" xfId="0" applyNumberFormat="1"/>
    <xf numFmtId="14" fontId="0" fillId="0" borderId="0" xfId="0" applyNumberFormat="1"/>
    <xf numFmtId="40" fontId="0" fillId="0" borderId="0" xfId="0" applyNumberFormat="1"/>
    <xf numFmtId="0" fontId="0" fillId="2" borderId="0" xfId="0" applyFill="1"/>
    <xf numFmtId="164" fontId="0" fillId="2" borderId="0" xfId="0" applyNumberFormat="1" applyFill="1"/>
    <xf numFmtId="8" fontId="0" fillId="0" borderId="0" xfId="0" applyNumberFormat="1"/>
    <xf numFmtId="0" fontId="1" fillId="0" borderId="0" xfId="0" applyFont="1"/>
    <xf numFmtId="8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F387-55ED-B847-806D-861F74001CAF}">
  <dimension ref="A1:H55"/>
  <sheetViews>
    <sheetView tabSelected="1" workbookViewId="0">
      <selection activeCell="H27" sqref="H27"/>
    </sheetView>
  </sheetViews>
  <sheetFormatPr defaultColWidth="10.625" defaultRowHeight="15.75" x14ac:dyDescent="0.25"/>
  <cols>
    <col min="1" max="1" width="10.375" customWidth="1"/>
    <col min="2" max="2" width="6.625" customWidth="1"/>
    <col min="3" max="3" width="31.125" bestFit="1" customWidth="1"/>
    <col min="4" max="4" width="10.625" bestFit="1" customWidth="1"/>
    <col min="5" max="5" width="10.875" customWidth="1"/>
    <col min="6" max="6" width="12.5" customWidth="1"/>
    <col min="7" max="7" width="13" customWidth="1"/>
  </cols>
  <sheetData>
    <row r="1" spans="1:8" x14ac:dyDescent="0.25">
      <c r="A1" s="5"/>
      <c r="B1" s="5"/>
      <c r="C1" s="1" t="s">
        <v>0</v>
      </c>
      <c r="D1" s="5"/>
      <c r="E1" s="6"/>
      <c r="F1" s="6"/>
      <c r="G1" s="5"/>
      <c r="H1" s="5"/>
    </row>
    <row r="2" spans="1:8" x14ac:dyDescent="0.25">
      <c r="A2" s="14" t="s">
        <v>13</v>
      </c>
      <c r="B2" s="15" t="s">
        <v>14</v>
      </c>
      <c r="C2" s="15" t="s">
        <v>15</v>
      </c>
      <c r="D2" s="16" t="s">
        <v>17</v>
      </c>
      <c r="E2" s="17" t="s">
        <v>18</v>
      </c>
      <c r="F2" s="17" t="s">
        <v>19</v>
      </c>
      <c r="G2" s="16" t="s">
        <v>20</v>
      </c>
      <c r="H2" s="16" t="s">
        <v>16</v>
      </c>
    </row>
    <row r="3" spans="1:8" x14ac:dyDescent="0.25">
      <c r="A3" s="11"/>
      <c r="B3" s="10"/>
      <c r="C3" s="10"/>
      <c r="D3" s="12"/>
      <c r="E3" s="13"/>
      <c r="F3" s="13"/>
      <c r="G3" s="12"/>
      <c r="H3" s="12"/>
    </row>
    <row r="4" spans="1:8" x14ac:dyDescent="0.25">
      <c r="A4" s="3">
        <v>45124</v>
      </c>
      <c r="C4" t="s">
        <v>1</v>
      </c>
      <c r="E4" s="2">
        <v>20.350000000000001</v>
      </c>
      <c r="F4" s="2">
        <v>29078.57</v>
      </c>
      <c r="G4" s="9">
        <v>15000</v>
      </c>
      <c r="H4" s="9">
        <v>44078.57</v>
      </c>
    </row>
    <row r="5" spans="1:8" x14ac:dyDescent="0.25">
      <c r="A5" s="3">
        <v>45125</v>
      </c>
      <c r="C5" t="s">
        <v>2</v>
      </c>
      <c r="E5" s="2">
        <v>149.81</v>
      </c>
      <c r="F5" s="2">
        <v>29228.38</v>
      </c>
      <c r="G5" s="7"/>
      <c r="H5" s="7"/>
    </row>
    <row r="6" spans="1:8" x14ac:dyDescent="0.25">
      <c r="A6" s="3">
        <v>45125</v>
      </c>
      <c r="B6" s="10">
        <v>1038</v>
      </c>
      <c r="C6" t="s">
        <v>3</v>
      </c>
      <c r="D6" s="4">
        <v>-136.38999999999999</v>
      </c>
      <c r="E6" s="2"/>
      <c r="F6" s="2">
        <v>29091.99</v>
      </c>
      <c r="G6" s="7"/>
      <c r="H6" s="7"/>
    </row>
    <row r="7" spans="1:8" x14ac:dyDescent="0.25">
      <c r="A7" s="3">
        <v>45131</v>
      </c>
      <c r="C7" t="s">
        <v>4</v>
      </c>
      <c r="D7" s="4"/>
      <c r="E7" s="2">
        <v>1500</v>
      </c>
      <c r="F7" s="2">
        <v>30591.99</v>
      </c>
      <c r="G7" s="7"/>
      <c r="H7" s="7"/>
    </row>
    <row r="8" spans="1:8" x14ac:dyDescent="0.25">
      <c r="A8" s="3">
        <v>45132</v>
      </c>
      <c r="C8" t="s">
        <v>5</v>
      </c>
      <c r="D8" s="4"/>
      <c r="E8" s="2">
        <v>9.41</v>
      </c>
      <c r="F8" s="2">
        <v>30601.4</v>
      </c>
      <c r="G8" s="7"/>
      <c r="H8" s="7"/>
    </row>
    <row r="9" spans="1:8" x14ac:dyDescent="0.25">
      <c r="A9" s="3">
        <v>45133</v>
      </c>
      <c r="B9" s="10">
        <v>1039</v>
      </c>
      <c r="C9" t="s">
        <v>6</v>
      </c>
      <c r="D9" s="4">
        <v>-1165</v>
      </c>
      <c r="F9" s="2">
        <v>29436.400000000001</v>
      </c>
      <c r="G9" s="7"/>
      <c r="H9" s="7"/>
    </row>
    <row r="10" spans="1:8" x14ac:dyDescent="0.25">
      <c r="A10" s="3">
        <v>45133</v>
      </c>
      <c r="B10" s="10">
        <v>1040</v>
      </c>
      <c r="C10" t="s">
        <v>7</v>
      </c>
      <c r="D10" s="4">
        <v>-5000</v>
      </c>
      <c r="F10" s="2">
        <v>24436.400000000001</v>
      </c>
      <c r="G10" s="7"/>
      <c r="H10" s="7"/>
    </row>
    <row r="11" spans="1:8" x14ac:dyDescent="0.25">
      <c r="A11" s="3">
        <v>45138</v>
      </c>
      <c r="C11" t="s">
        <v>1</v>
      </c>
      <c r="D11" s="4"/>
      <c r="E11" s="2">
        <v>77.709999999999994</v>
      </c>
      <c r="F11" s="2">
        <v>24514.11</v>
      </c>
      <c r="G11" s="9">
        <v>15000</v>
      </c>
      <c r="H11" s="7">
        <f>+F11+G11</f>
        <v>39514.11</v>
      </c>
    </row>
    <row r="12" spans="1:8" x14ac:dyDescent="0.25">
      <c r="D12" s="4"/>
      <c r="E12" s="2"/>
      <c r="F12" s="2"/>
      <c r="G12" s="7"/>
      <c r="H12" s="7"/>
    </row>
    <row r="13" spans="1:8" x14ac:dyDescent="0.25">
      <c r="A13" s="3">
        <v>45139</v>
      </c>
      <c r="C13" t="s">
        <v>1</v>
      </c>
      <c r="D13" s="4"/>
      <c r="E13" s="2">
        <v>19.149999999999999</v>
      </c>
      <c r="F13" s="2">
        <v>24533.26</v>
      </c>
      <c r="G13" s="7"/>
      <c r="H13" s="7"/>
    </row>
    <row r="14" spans="1:8" x14ac:dyDescent="0.25">
      <c r="A14" s="3">
        <v>45146</v>
      </c>
      <c r="B14" s="10">
        <v>1041</v>
      </c>
      <c r="C14" t="s">
        <v>8</v>
      </c>
      <c r="D14" s="4">
        <v>-198</v>
      </c>
      <c r="E14" s="2"/>
      <c r="F14" s="2">
        <v>24335.26</v>
      </c>
      <c r="G14" s="7"/>
      <c r="H14" s="7"/>
    </row>
    <row r="15" spans="1:8" x14ac:dyDescent="0.25">
      <c r="A15" s="3">
        <v>45148</v>
      </c>
      <c r="B15" s="10" t="s">
        <v>21</v>
      </c>
      <c r="C15" t="s">
        <v>9</v>
      </c>
      <c r="D15" s="4">
        <v>-40</v>
      </c>
      <c r="E15" s="2"/>
      <c r="F15" s="2">
        <v>24295.26</v>
      </c>
      <c r="G15" s="7"/>
      <c r="H15" s="7"/>
    </row>
    <row r="16" spans="1:8" x14ac:dyDescent="0.25">
      <c r="A16" s="3">
        <v>45159</v>
      </c>
      <c r="C16" t="s">
        <v>10</v>
      </c>
      <c r="D16" s="4"/>
      <c r="E16" s="2">
        <v>5000</v>
      </c>
      <c r="F16" s="2">
        <f>+F15-D16+E16</f>
        <v>29295.26</v>
      </c>
      <c r="G16" s="7"/>
      <c r="H16" s="7"/>
    </row>
    <row r="17" spans="1:8" x14ac:dyDescent="0.25">
      <c r="A17" s="3">
        <v>45159</v>
      </c>
      <c r="C17" t="s">
        <v>11</v>
      </c>
      <c r="D17" s="4"/>
      <c r="E17" s="2">
        <v>42.65</v>
      </c>
      <c r="F17" s="2">
        <f t="shared" ref="F17:F20" si="0">+F16-D17+E17</f>
        <v>29337.91</v>
      </c>
      <c r="G17" s="7"/>
      <c r="H17" s="7"/>
    </row>
    <row r="18" spans="1:8" x14ac:dyDescent="0.25">
      <c r="A18" s="3">
        <v>45163</v>
      </c>
      <c r="C18" t="s">
        <v>5</v>
      </c>
      <c r="D18" s="4"/>
      <c r="E18" s="2">
        <v>9.41</v>
      </c>
      <c r="F18" s="2">
        <f t="shared" si="0"/>
        <v>29347.32</v>
      </c>
      <c r="G18" s="7"/>
      <c r="H18" s="7"/>
    </row>
    <row r="19" spans="1:8" x14ac:dyDescent="0.25">
      <c r="A19" s="3">
        <v>45168</v>
      </c>
      <c r="C19" t="s">
        <v>11</v>
      </c>
      <c r="D19" s="4"/>
      <c r="E19" s="2">
        <v>15.5</v>
      </c>
      <c r="F19" s="2">
        <f t="shared" si="0"/>
        <v>29362.82</v>
      </c>
      <c r="G19" s="7"/>
      <c r="H19" s="7"/>
    </row>
    <row r="20" spans="1:8" x14ac:dyDescent="0.25">
      <c r="A20" s="3">
        <v>45168</v>
      </c>
      <c r="C20" t="s">
        <v>12</v>
      </c>
      <c r="D20" s="4"/>
      <c r="E20" s="2">
        <v>198</v>
      </c>
      <c r="F20" s="2">
        <f t="shared" si="0"/>
        <v>29560.82</v>
      </c>
      <c r="G20" s="9">
        <v>15000</v>
      </c>
      <c r="H20" s="7">
        <f>+F20+G20</f>
        <v>44560.82</v>
      </c>
    </row>
    <row r="21" spans="1:8" x14ac:dyDescent="0.25">
      <c r="D21" s="4"/>
      <c r="E21" s="2"/>
      <c r="F21" s="7"/>
      <c r="G21" s="7"/>
      <c r="H21" s="7"/>
    </row>
    <row r="22" spans="1:8" x14ac:dyDescent="0.25">
      <c r="A22" s="3">
        <v>45170</v>
      </c>
      <c r="C22" t="s">
        <v>22</v>
      </c>
      <c r="D22" s="4"/>
      <c r="E22" s="2"/>
      <c r="F22" s="2">
        <f>+F20-D22+E22</f>
        <v>29560.82</v>
      </c>
      <c r="G22" s="9"/>
      <c r="H22" s="7"/>
    </row>
    <row r="23" spans="1:8" x14ac:dyDescent="0.25">
      <c r="A23" s="3">
        <v>45188</v>
      </c>
      <c r="C23" t="s">
        <v>11</v>
      </c>
      <c r="D23" s="4"/>
      <c r="E23" s="2">
        <v>25</v>
      </c>
      <c r="F23" s="2">
        <f t="shared" ref="F23" si="1">+F22-D23+E23</f>
        <v>29585.82</v>
      </c>
      <c r="G23" s="9">
        <v>15000</v>
      </c>
      <c r="H23" s="7">
        <f>+F23+G23</f>
        <v>44585.82</v>
      </c>
    </row>
    <row r="24" spans="1:8" x14ac:dyDescent="0.25">
      <c r="A24" s="8"/>
      <c r="B24" s="8"/>
      <c r="C24" s="8"/>
      <c r="D24" s="8"/>
      <c r="F24" s="7"/>
      <c r="G24" s="7"/>
      <c r="H24" s="7"/>
    </row>
    <row r="25" spans="1:8" x14ac:dyDescent="0.25">
      <c r="F25" s="7"/>
      <c r="G25" s="7"/>
      <c r="H25" s="7"/>
    </row>
    <row r="26" spans="1:8" x14ac:dyDescent="0.25">
      <c r="F26" s="7"/>
      <c r="G26" s="7"/>
      <c r="H26" s="7"/>
    </row>
    <row r="27" spans="1:8" x14ac:dyDescent="0.25">
      <c r="F27" s="7"/>
      <c r="G27" s="7"/>
      <c r="H27" s="7"/>
    </row>
    <row r="28" spans="1:8" x14ac:dyDescent="0.25">
      <c r="F28" s="7"/>
      <c r="G28" s="7"/>
      <c r="H28" s="7"/>
    </row>
    <row r="29" spans="1:8" x14ac:dyDescent="0.25">
      <c r="F29" s="7"/>
      <c r="G29" s="7"/>
      <c r="H29" s="7"/>
    </row>
    <row r="30" spans="1:8" x14ac:dyDescent="0.25">
      <c r="F30" s="7"/>
      <c r="G30" s="7"/>
      <c r="H30" s="7"/>
    </row>
    <row r="31" spans="1:8" x14ac:dyDescent="0.25">
      <c r="F31" s="7"/>
      <c r="G31" s="7"/>
      <c r="H31" s="7"/>
    </row>
    <row r="32" spans="1:8" x14ac:dyDescent="0.25">
      <c r="F32" s="7"/>
      <c r="G32" s="7"/>
      <c r="H32" s="7"/>
    </row>
    <row r="33" spans="6:8" x14ac:dyDescent="0.25">
      <c r="F33" s="7"/>
      <c r="G33" s="7"/>
      <c r="H33" s="7"/>
    </row>
    <row r="34" spans="6:8" x14ac:dyDescent="0.25">
      <c r="F34" s="7"/>
      <c r="G34" s="7"/>
      <c r="H34" s="7"/>
    </row>
    <row r="35" spans="6:8" x14ac:dyDescent="0.25">
      <c r="F35" s="7"/>
      <c r="G35" s="7"/>
      <c r="H35" s="7"/>
    </row>
    <row r="36" spans="6:8" x14ac:dyDescent="0.25">
      <c r="F36" s="4"/>
      <c r="G36" s="7"/>
      <c r="H36" s="7"/>
    </row>
    <row r="37" spans="6:8" x14ac:dyDescent="0.25">
      <c r="F37" s="4"/>
      <c r="G37" s="7"/>
      <c r="H37" s="7"/>
    </row>
    <row r="38" spans="6:8" x14ac:dyDescent="0.25">
      <c r="F38" s="4"/>
      <c r="G38" s="4"/>
      <c r="H38" s="4"/>
    </row>
    <row r="39" spans="6:8" x14ac:dyDescent="0.25">
      <c r="F39" s="4"/>
      <c r="G39" s="4"/>
      <c r="H39" s="4"/>
    </row>
    <row r="40" spans="6:8" x14ac:dyDescent="0.25">
      <c r="F40" s="4"/>
      <c r="G40" s="4"/>
      <c r="H40" s="4"/>
    </row>
    <row r="41" spans="6:8" x14ac:dyDescent="0.25">
      <c r="F41" s="4"/>
      <c r="G41" s="4"/>
      <c r="H41" s="4"/>
    </row>
    <row r="42" spans="6:8" x14ac:dyDescent="0.25">
      <c r="F42" s="4"/>
      <c r="G42" s="4"/>
      <c r="H42" s="4"/>
    </row>
    <row r="43" spans="6:8" x14ac:dyDescent="0.25">
      <c r="F43" s="4"/>
      <c r="G43" s="4"/>
      <c r="H43" s="4"/>
    </row>
    <row r="44" spans="6:8" x14ac:dyDescent="0.25">
      <c r="F44" s="4"/>
      <c r="G44" s="4"/>
      <c r="H44" s="4"/>
    </row>
    <row r="45" spans="6:8" x14ac:dyDescent="0.25">
      <c r="F45" s="4"/>
      <c r="G45" s="4"/>
      <c r="H45" s="4"/>
    </row>
    <row r="46" spans="6:8" x14ac:dyDescent="0.25">
      <c r="F46" s="4"/>
      <c r="G46" s="4"/>
      <c r="H46" s="4"/>
    </row>
    <row r="47" spans="6:8" x14ac:dyDescent="0.25">
      <c r="F47" s="4"/>
      <c r="G47" s="4"/>
      <c r="H47" s="4"/>
    </row>
    <row r="48" spans="6:8" x14ac:dyDescent="0.25">
      <c r="F48" s="4"/>
    </row>
    <row r="49" spans="6:6" x14ac:dyDescent="0.25">
      <c r="F49" s="4"/>
    </row>
    <row r="50" spans="6:6" x14ac:dyDescent="0.25">
      <c r="F50" s="4"/>
    </row>
    <row r="51" spans="6:6" x14ac:dyDescent="0.25">
      <c r="F51" s="4"/>
    </row>
    <row r="52" spans="6:6" x14ac:dyDescent="0.25">
      <c r="F52" s="4"/>
    </row>
    <row r="53" spans="6:6" x14ac:dyDescent="0.25">
      <c r="F53" s="4"/>
    </row>
    <row r="54" spans="6:6" x14ac:dyDescent="0.25">
      <c r="F54" s="4"/>
    </row>
    <row r="55" spans="6:6" x14ac:dyDescent="0.25">
      <c r="F55" s="4"/>
    </row>
  </sheetData>
  <pageMargins left="0.7" right="0.7" top="0.75" bottom="0.75" header="0.3" footer="0.3"/>
  <pageSetup orientation="landscape" r:id="rId1"/>
  <headerFooter>
    <oddHeader>&amp;LDate &amp;D&amp;C&amp;20Financial Report - FY24&amp;RPage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Natalie Starosta</cp:lastModifiedBy>
  <cp:lastPrinted>2023-09-19T15:37:41Z</cp:lastPrinted>
  <dcterms:created xsi:type="dcterms:W3CDTF">2023-08-13T15:04:57Z</dcterms:created>
  <dcterms:modified xsi:type="dcterms:W3CDTF">2023-09-21T14:16:04Z</dcterms:modified>
</cp:coreProperties>
</file>